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Non - Trading\MSC\Tender 2024\MC Batch 7 Release 04-Nov-24\"/>
    </mc:Choice>
  </mc:AlternateContent>
  <xr:revisionPtr revIDLastSave="0" documentId="13_ncr:1_{6138B1B8-7007-495A-9F20-811B87247723}" xr6:coauthVersionLast="47" xr6:coauthVersionMax="47" xr10:uidLastSave="{00000000-0000-0000-0000-000000000000}"/>
  <bookViews>
    <workbookView xWindow="-110" yWindow="-110" windowWidth="19420" windowHeight="10300" tabRatio="792" xr2:uid="{00000000-000D-0000-FFFF-FFFF00000000}"/>
  </bookViews>
  <sheets>
    <sheet name="Specification" sheetId="8" r:id="rId1"/>
    <sheet name="Sch 3 - Item 1 - Item 5" sheetId="1" r:id="rId2"/>
    <sheet name="Sch 3 - Item 6 - Item 10" sheetId="9" r:id="rId3"/>
    <sheet name="Sch 3 - Item 11 - Item 15" sheetId="10" r:id="rId4"/>
    <sheet name="Sch 3 - Item 16 - Item 20" sheetId="11" r:id="rId5"/>
    <sheet name="Sch 3 - Item 21 - Item 22" sheetId="12" r:id="rId6"/>
  </sheets>
  <definedNames>
    <definedName name="_xlnm._FilterDatabase" localSheetId="0" hidden="1">Specification!$A$2:$H$17</definedName>
    <definedName name="_xlnm.Print_Titles" localSheetId="1">'Sch 3 - Item 1 - Item 5'!#REF!</definedName>
    <definedName name="_xlnm.Print_Titles" localSheetId="3">'Sch 3 - Item 11 - Item 15'!#REF!</definedName>
    <definedName name="_xlnm.Print_Titles" localSheetId="4">'Sch 3 - Item 16 - Item 20'!#REF!</definedName>
    <definedName name="_xlnm.Print_Titles" localSheetId="5">'Sch 3 - Item 21 - Item 22'!#REF!</definedName>
    <definedName name="_xlnm.Print_Titles" localSheetId="2">'Sch 3 - Item 6 - Item 10'!#REF!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E3" i="12"/>
  <c r="I3" i="11"/>
  <c r="H3" i="11"/>
  <c r="G3" i="11"/>
  <c r="F3" i="11"/>
  <c r="E3" i="11"/>
  <c r="I3" i="10" l="1"/>
  <c r="H3" i="10"/>
  <c r="G3" i="10"/>
  <c r="F3" i="10"/>
  <c r="E3" i="10"/>
  <c r="E3" i="9"/>
  <c r="I3" i="1"/>
  <c r="H3" i="1"/>
  <c r="G3" i="1"/>
  <c r="F3" i="1"/>
  <c r="E3" i="1"/>
  <c r="I3" i="9" l="1"/>
  <c r="H3" i="9"/>
  <c r="G3" i="9"/>
  <c r="F3" i="9"/>
</calcChain>
</file>

<file path=xl/sharedStrings.xml><?xml version="1.0" encoding="utf-8"?>
<sst xmlns="http://schemas.openxmlformats.org/spreadsheetml/2006/main" count="370" uniqueCount="123">
  <si>
    <t>NO.</t>
  </si>
  <si>
    <t>ITEM DESCRIPTION</t>
  </si>
  <si>
    <t>SPECIFICATION</t>
  </si>
  <si>
    <t>UOM</t>
  </si>
  <si>
    <t xml:space="preserve">ESTIMATED ANNUAL USAGE </t>
  </si>
  <si>
    <t>BUFFER STOCK REQUIRED</t>
  </si>
  <si>
    <t>SHELF LIFE</t>
  </si>
  <si>
    <t>DELIVERY PERIOD</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</si>
  <si>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</si>
  <si>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</si>
  <si>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</si>
  <si>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</si>
  <si>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</si>
  <si>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</si>
  <si>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</si>
  <si>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</si>
  <si>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</si>
  <si>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</si>
  <si>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</si>
  <si>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</si>
  <si>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</si>
  <si>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</si>
  <si>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</si>
  <si>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</si>
  <si>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</si>
  <si>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</si>
  <si>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</si>
  <si>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</si>
  <si>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</si>
  <si>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</si>
  <si>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</si>
  <si>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</si>
  <si>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</si>
  <si>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</si>
  <si>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</si>
  <si>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</si>
  <si>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</si>
  <si>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</si>
  <si>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</si>
  <si>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</si>
  <si>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</si>
  <si>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</si>
  <si>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</si>
  <si>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</si>
  <si>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</si>
  <si>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</si>
  <si>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</si>
  <si>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</si>
  <si>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</si>
  <si>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</si>
  <si>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</si>
  <si>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</si>
  <si>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</si>
  <si>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</si>
  <si>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</si>
  <si>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</si>
  <si>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</si>
  <si>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t>20% of Estimated Annual Usage</t>
  </si>
  <si>
    <t>Minimum of 2 years’ shelf life upon receipt. Any period less than 2 years to provide Letter of Undertaking</t>
  </si>
  <si>
    <t>First order within 2 months upon receipt of purchase order, subsequent order ex-stock</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</si>
  <si>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Exo 2"/>
      </rPr>
      <t>with Schedule 4 Technical Proposal - Sample Submission Form</t>
    </r>
    <r>
      <rPr>
        <sz val="10"/>
        <color rgb="FF000000"/>
        <rFont val="Exo 2"/>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</si>
  <si>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t>Box</t>
  </si>
  <si>
    <t>ITEM 16</t>
  </si>
  <si>
    <t>ITEM 17</t>
  </si>
  <si>
    <t>ITEM 18</t>
  </si>
  <si>
    <t>ITEM 19</t>
  </si>
  <si>
    <t>ITEM 20</t>
  </si>
  <si>
    <t>ITEM 21</t>
  </si>
  <si>
    <t>ITEM 22</t>
  </si>
  <si>
    <r>
      <rPr>
        <b/>
        <u/>
        <sz val="14"/>
        <color rgb="FF000000"/>
        <rFont val="Exo 2"/>
      </rPr>
      <t xml:space="preserve">SCHEDULE 3 
TECHNICAL PROPOSAL - DETAILS OF PRODUCTS OFFERED
</t>
    </r>
    <r>
      <rPr>
        <b/>
        <sz val="14"/>
        <color rgb="FF000000"/>
        <rFont val="Exo 2"/>
      </rPr>
      <t xml:space="preserve">THE SUPPLY AND DELIVERY OF MEDICAL CONSUMABLES FOR BRUNEI ENGINEERING, LOGISTICS 
AND TRAINING SOLUTIONS SDN BHD FOR ONE PLUS ONE (1+1) YEARS
TENDER BATCH:     </t>
    </r>
    <r>
      <rPr>
        <b/>
        <u/>
        <sz val="14"/>
        <color rgb="FF000000"/>
        <rFont val="Exo 2"/>
      </rPr>
      <t>BELTS/MSC/PROC/MC/2024/7</t>
    </r>
  </si>
  <si>
    <r>
      <rPr>
        <b/>
        <u/>
        <sz val="12"/>
        <color rgb="FF000000"/>
        <rFont val="Exo 2"/>
      </rPr>
      <t xml:space="preserve">SCHEDULE 3
TECHNICAL PROPOSAL - DETAILS OF PRODUCTS OFFERED
</t>
    </r>
    <r>
      <rPr>
        <b/>
        <sz val="12"/>
        <color rgb="FF000000"/>
        <rFont val="Exo 2"/>
      </rPr>
      <t xml:space="preserve">THE SUPPLY AND DELIVERY OF MEDICAL CONSUMABLES FOR BRUNEI ENGINEERING, LOGISTICS 
AND TRAINING SOLUTIONS SDN BHD FOR ONE PLUS ONE (1+1) YEARS
TENDER BATCH:     </t>
    </r>
    <r>
      <rPr>
        <b/>
        <u/>
        <sz val="12"/>
        <color rgb="FF000000"/>
        <rFont val="Exo 2"/>
      </rPr>
      <t xml:space="preserve">BELTS/MSC/PROC/MC/2024/7
</t>
    </r>
    <r>
      <rPr>
        <b/>
        <sz val="12"/>
        <color rgb="FF000000"/>
        <rFont val="Exo 2"/>
      </rPr>
      <t xml:space="preserve"> </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</si>
  <si>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BELTS/MSC/PROC/MC/2024/7</t>
    </r>
    <r>
      <rPr>
        <b/>
        <sz val="12"/>
        <color theme="1"/>
        <rFont val="Exo 2"/>
      </rPr>
      <t xml:space="preserve"> </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</si>
  <si>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BELTS/MSC/PROC/MC/2024/7</t>
    </r>
    <r>
      <rPr>
        <b/>
        <sz val="12"/>
        <color theme="1"/>
        <rFont val="Exo 2"/>
      </rPr>
      <t xml:space="preserve">
 </t>
    </r>
  </si>
  <si>
    <t>Adhesive Film Dressing Opsite Flexigrid Size: 10cm x 12cm</t>
  </si>
  <si>
    <t>Adhesive Film Dressing Opsite Flexigrid Size: 12cm x 25cm</t>
  </si>
  <si>
    <t>Adhesive Film Dressing Opsite Flexigrid Size: 45cm x 28cm</t>
  </si>
  <si>
    <t>Adhesive Film Dressing Opsite Incise Drape Size: 14cm x 25cm</t>
  </si>
  <si>
    <t>Adhesive Film Dressing Opsite Incise Drape Size: 30cm x 28cm</t>
  </si>
  <si>
    <t>Opsite Spray, 40ml</t>
  </si>
  <si>
    <t>Intrasite Gel. 25gm</t>
  </si>
  <si>
    <t>Urine Bag Disposable, Paediatric 100ml</t>
  </si>
  <si>
    <t>Urine Bag with Two Compartment for Hourly Measurement of Urine, Disposable</t>
  </si>
  <si>
    <t>Urine Bag Disposable, Adult 2500ml</t>
  </si>
  <si>
    <t>Bladder Irrigation Set</t>
  </si>
  <si>
    <t>Alkaline Battery 9 Volts</t>
  </si>
  <si>
    <t>Alkaline Battery 1.5 Volts Size: D</t>
  </si>
  <si>
    <t>Alkaline Battery 1.5 Volts Size: C</t>
  </si>
  <si>
    <t>Alkaline Battery 1.5 Volts Size: AA</t>
  </si>
  <si>
    <t>Alkaline Battery 1.5 Volts Size: AAA</t>
  </si>
  <si>
    <t>Cervical Collar Hard Size: Large</t>
  </si>
  <si>
    <t>Cervical Collar Hard Size: Medium</t>
  </si>
  <si>
    <t>Cervical Collar Hard Size: Small</t>
  </si>
  <si>
    <t>Cervical Collar Soft Size: Large</t>
  </si>
  <si>
    <t>Cervical Collar Soft Size: Medium</t>
  </si>
  <si>
    <t>Cervical Collar Soft Size: Small</t>
  </si>
  <si>
    <t>PC</t>
  </si>
  <si>
    <t>Pc</t>
  </si>
  <si>
    <t>BOTTLE</t>
  </si>
  <si>
    <t>TUBE</t>
  </si>
  <si>
    <t>SET</t>
  </si>
  <si>
    <t>- a permeable, transparent, water resistant, spray on dressing
- it can be used as protection for minor surgical wounds, cuts, grazes, unbroken blisters and dry wounds
- quick drying and easy to use
- permeable to air and moisture vapour
- bacteria-proof film
- flexible and elastic</t>
  </si>
  <si>
    <t>- a clear amorphous hydrogel that encourage rapid but gentle debridement of necrotic tissue, able to absorb sloughly tissue and excess exudate
- ideall for every stage in the wound healing process and to provide a moist wound healing environment during later stage of wound closure
- contain modified carboxymethyl cellulose polymer, propylene glycol and water
- non-adherent - can be easily removed from the wound by irrigation with normal saline; without damaging fragile tissue or cause unnecessary pain for patient
- bacteriostatic effect
- clinically proven hydrogel
- in new easy squeezy applipak - provides controlled delivery of gel for less mess and waste and also in awkward wound sites, dispenses the full amount of gel for cost-effective care
- size: 25g applipak</t>
  </si>
  <si>
    <t>- urine bag paediatric
- disposable
- single use
- sterile
- made of PE + paper + sponge
- with graduated - directly to touch with body, can't hanged to bedside
- can measurement of urine
- without drain valve (cannot drain to empty)
- capacity: 100ml (front type of flat type)</t>
  </si>
  <si>
    <t>- capacity: 2,500ml
- sterilized by Ethylene Oxide (EO)
- 10*120cm transparent inlet tube for measurement use
- urine meter with chamber for accurate measuring of hourly diuresis</t>
  </si>
  <si>
    <t>- I.E tur twin set for intra and post-operative
- ecospike no. 2 irrigation set
- tur-twin line irrigation set for intra and post-operative urological irrigation
- 2 ecospike - connectors
- 2 pressure clamp
- y-connection
- drip chamber
- roller clamp
- standard cone with 15cm silicone tubing for connection with resectoscopes
- flow rate: approximately 800ml/min
- tubing length till y-connection: 50cm each
- length approximately: 210cm</t>
  </si>
  <si>
    <t>- alkaline battery 9 Volts
- long-lasting: 48-75 hours usage
- suitable for any medical equipment</t>
  </si>
  <si>
    <t>- alkaline battery 1.5 Volts Size: D
- long-lasting: 48-75 hours usage
- suitable for any medical equipment</t>
  </si>
  <si>
    <t>- alkaline battery 1.5 Volts Size: C
- long-lasting: 48-75 hours usage
- suitable for any medical equipment</t>
  </si>
  <si>
    <t>- alkaline battery 1.5 Volts Size: AA
- long-lasting: 48-75 hours usage
- suitable for any medical equipment</t>
  </si>
  <si>
    <t>- alkaline battery 1.5 Volts Size: AAA
- long-lasting: 48-75 hours usage
- suitable for any medical equipment</t>
  </si>
  <si>
    <t>- transparent, adhesive film with unique wound mapping grid
- film is moisture vapour permeable, comfortable and extensible
- it is clinically proven to promote moist wound healing for superficial wound
- ideal for use a secondary dressing and to help prevent pressure sores
- rapid, less painful wound healing
- superior film with acrylic adhesive
- waterproof film
- simple, effective application technique
- adaptable to awkward area
- provides a bacterial barrier
- size: 10cm x 12cm</t>
  </si>
  <si>
    <t>- transparent, adhesive film with unique wound mapping grid
- film is moisture vapour permeable, comfortable and extensible
- it is clinically proven to promote moist wound healing for superficial wound
- ideal for use a secondary dressing and to help prevent pressure sores
- rapid, less painful wound healing
- superior film with acrylic adhesive
- waterproof film
- simple, effective application technique
- adaptable to awkward area
- provides a bacterial barrier
- size: 12cm x 25cm</t>
  </si>
  <si>
    <t>- transparent, adhesive film with unique wound mapping grid
- film is moisture vapour permeable, comfortable and extensible
- it is clinically proven to promote moist wound healing for superficial wound
- ideal for use a secondary dressing and to help prevent pressure sores
- rapid, less painful wound healing
- superior film with acrylic adhesive
- waterproof film
- simple, effective application technique
- adaptable to awkward area
- provides a bacterial barrier
- size: 45cm x 28cm</t>
  </si>
  <si>
    <t>- transparent, adhesive film with unique wound mapping grid
- film is moisture vapour permeable, comfortable and extensible
- it is clinically proven to promote moist wound healing for superficial wound
- ideal for use a secondary dressing and to help prevent pressure sores
- rapid, less painful wound healing
- superior film with acrylic adhesive
- waterproof film
- simple, effective application technique
- adaptable to awkward area
- provides a bacterial barrier
- size: 14cm x 25cm</t>
  </si>
  <si>
    <t>- transparent, adhesive film with unique wound mapping grid
- film is moisture vapour permeable, comfortable and extensible
- it is clinically proven to promote moist wound healing for superficial wound
- ideal for use a secondary dressing and to help prevent pressure sores
- rapid, less painful wound healing
- superior film with acrylic adhesive
- waterproof film
- simple, effective application technique
- adaptable to awkward area
- provides a bacterial barrier
- size: 30cm x 28cm</t>
  </si>
  <si>
    <t>- closed urinary drainage technology that optimizes patient comfort and environmental friendliness
- the bag and inlet tube made of ethylene vinyl acetate copolymers (EVA) unstretchable material that maintains scale accuracy
- the interior of the inlet tube is star-shaped, allowing smooth and uninterrupted flow even if the tube is twisted or folded
- the drip chamber is designed with a protrusion and a flange
- with no-leak air filter that made of a special fluoride-based resin that prevents leak even if it is wet
- with non-return valve
- provided with outlet tubing clamp
- low-profile design for low beds, measure just 255mm from top to bottom
- sterilized by electron beam
- bag capacity: 2500ml
- PVC free
- for adult
- for medical purposes</t>
  </si>
  <si>
    <t>- plastic type cervical collars
- designed to use in the treatment of neck strains and sprains by restricting movement of the cervical vertebrae
- sturdy, low density PE sheet edged top and bottom with PVC leather covered foam padding
- perforated for excellent air ventilation
- contact closure for easy fit and adjustment
- two-piece structure
- size large: 10cm (w) x 58.5cm (l)</t>
  </si>
  <si>
    <t>- plastic type cervical collars
- designed to use in the treatment of neck strains and sprains by restricting movement of the cervical vertebrae
- sturdy, low density PE sheet edged top and bottom with PVC leather covered foam padding
- perforated for excellent air ventilation
- contact closure for easy fit and adjustment
- two-piece structure
- size medium: 9cm (w) x 54.5cm (l)</t>
  </si>
  <si>
    <t>- plastic type cervical collars
- designed to use in the treatment of neck strains and sprains by restricting movement of the cervical vertebrae
- sturdy, low density PE sheet edged top and bottom with PVC leather covered foam padding
- perforated for excellent air ventilation
- contact closure for easy fit and adjustment
- two-piece structure
- size small: 8.5cm (w) x 50.5cm (l)</t>
  </si>
  <si>
    <t>- breathable stockinette and high density soft foam is comfortable to wear
- absorbing perspiration and to keep the user comfortable yet supported
- convenient for wear while sleeping
- provides limited cervical motion control
- cervical facet syndrome
- alleviate neck muscles strain or sprain
- composition: 65% foam, 30% cotton and 5% nylon
- size: large</t>
  </si>
  <si>
    <t>- breathable stockinette and high density soft foam is comfortable to wear
- absorbing perspiration and to keep the user comfortable yet supported
- convenient for wear while sleeping
- provides limited cervical motion control
- cervical facet syndrome
- alleviate neck muscles strain or sprain
- composition: 65% foam, 30% cotton and 5% nylon
- size: medium</t>
  </si>
  <si>
    <t>- breathable stockinette and high density soft foam is comfortable to wear
- absorbing perspiration and to keep the user comfortable yet supported
- convenient for wear while sleeping
- provides limited cervical motion control
- cervical facet syndrome
- alleviate neck muscles strain or sprain
- composition: 65% foam, 30% cotton and 5% nylon
- size: small</t>
  </si>
  <si>
    <t>Sample Ref. No (MC/2024/7/Sample…)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</si>
</sst>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b/>
      <sz val="14"/>
      <color rgb="FF000000"/>
      <name val="Exo 2"/>
    </font>
    <font>
      <b/>
      <u/>
      <sz val="14"/>
      <color rgb="FF000000"/>
      <name val="Exo 2"/>
    </font>
    <font>
      <b/>
      <sz val="14"/>
      <color theme="1"/>
      <name val="Exo 2"/>
    </font>
    <font>
      <sz val="11"/>
      <color theme="1"/>
      <name val="Exo 2"/>
    </font>
    <font>
      <b/>
      <sz val="11"/>
      <name val="Exo 2"/>
    </font>
    <font>
      <b/>
      <sz val="11"/>
      <color rgb="FF000000"/>
      <name val="Exo 2"/>
    </font>
    <font>
      <b/>
      <sz val="11"/>
      <color theme="1"/>
      <name val="Exo 2"/>
    </font>
    <font>
      <sz val="11"/>
      <color rgb="FF000000"/>
      <name val="Exo 2"/>
    </font>
    <font>
      <sz val="10"/>
      <color theme="1"/>
      <name val="Exo 2"/>
    </font>
    <font>
      <b/>
      <sz val="12"/>
      <color rgb="FF000000"/>
      <name val="Exo 2"/>
    </font>
    <font>
      <b/>
      <u/>
      <sz val="12"/>
      <color rgb="FF000000"/>
      <name val="Exo 2"/>
    </font>
    <font>
      <b/>
      <sz val="12"/>
      <color theme="1"/>
      <name val="Exo 2"/>
    </font>
    <font>
      <b/>
      <sz val="10"/>
      <color theme="1"/>
      <name val="Exo 2"/>
    </font>
    <font>
      <sz val="10"/>
      <color rgb="FF000000"/>
      <name val="Exo 2"/>
    </font>
    <font>
      <b/>
      <sz val="10"/>
      <color rgb="FF000000"/>
      <name val="Exo 2"/>
    </font>
    <font>
      <b/>
      <sz val="10"/>
      <name val="Exo 2"/>
    </font>
    <font>
      <b/>
      <u/>
      <sz val="12"/>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6">
    <xf numFmtId="0" fontId="0" fillId="0" borderId="0" xfId="0"/>
    <xf numFmtId="0" fontId="5" fillId="0" borderId="0" xfId="0" applyFont="1"/>
    <xf numFmtId="0" fontId="6" fillId="4" borderId="2"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0" xfId="0" applyFont="1" applyAlignment="1">
      <alignment vertical="center" wrapText="1"/>
    </xf>
    <xf numFmtId="0" fontId="5" fillId="0" borderId="0" xfId="0" applyFont="1" applyAlignment="1">
      <alignment horizontal="center"/>
    </xf>
    <xf numFmtId="0" fontId="5" fillId="0" borderId="0" xfId="0" applyFont="1" applyAlignment="1">
      <alignment vertical="center"/>
    </xf>
    <xf numFmtId="0" fontId="10" fillId="0" borderId="0" xfId="0" applyFont="1"/>
    <xf numFmtId="0" fontId="8" fillId="3" borderId="1" xfId="0" applyFont="1" applyFill="1" applyBorder="1" applyAlignment="1">
      <alignment horizontal="center"/>
    </xf>
    <xf numFmtId="0" fontId="15" fillId="0" borderId="1" xfId="0" applyFont="1" applyBorder="1" applyAlignment="1">
      <alignment horizontal="center" vertical="center" wrapText="1"/>
    </xf>
    <xf numFmtId="0" fontId="5" fillId="0" borderId="0" xfId="0" applyFont="1" applyAlignment="1">
      <alignment horizontal="center" vertical="center" wrapText="1"/>
    </xf>
    <xf numFmtId="0" fontId="10"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5" fillId="0" borderId="1" xfId="0" applyFont="1" applyBorder="1"/>
    <xf numFmtId="0" fontId="5" fillId="0" borderId="2" xfId="0" applyFont="1" applyBorder="1"/>
    <xf numFmtId="0" fontId="10" fillId="3" borderId="2" xfId="0" applyFont="1" applyFill="1" applyBorder="1" applyAlignment="1">
      <alignment horizontal="center" vertical="top"/>
    </xf>
    <xf numFmtId="0" fontId="10" fillId="3" borderId="2" xfId="0" applyFont="1" applyFill="1" applyBorder="1" applyAlignment="1">
      <alignment horizontal="left" vertical="top"/>
    </xf>
    <xf numFmtId="0" fontId="10" fillId="3" borderId="2" xfId="0" applyFont="1" applyFill="1" applyBorder="1" applyAlignment="1">
      <alignment horizontal="left" vertical="top" wrapText="1"/>
    </xf>
    <xf numFmtId="0" fontId="14" fillId="2" borderId="1"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xf>
    <xf numFmtId="0" fontId="5" fillId="0" borderId="3" xfId="0" applyFont="1" applyBorder="1"/>
    <xf numFmtId="0" fontId="15" fillId="3" borderId="1" xfId="0" applyFont="1" applyFill="1" applyBorder="1" applyAlignment="1">
      <alignment horizontal="left" vertical="top" wrapText="1"/>
    </xf>
    <xf numFmtId="0" fontId="17" fillId="3"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left" vertical="top"/>
    </xf>
    <xf numFmtId="0" fontId="14" fillId="0" borderId="0" xfId="0" applyFont="1"/>
    <xf numFmtId="3" fontId="9" fillId="0" borderId="1" xfId="0" applyNumberFormat="1" applyFont="1" applyBorder="1" applyAlignment="1">
      <alignment horizontal="center" vertical="center" wrapText="1"/>
    </xf>
    <xf numFmtId="0" fontId="9" fillId="0" borderId="6"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9" fillId="0" borderId="7" xfId="0" applyFont="1" applyBorder="1" applyAlignment="1">
      <alignment horizontal="center" vertical="center" wrapText="1"/>
    </xf>
    <xf numFmtId="0" fontId="5" fillId="0" borderId="1" xfId="0" quotePrefix="1" applyFont="1" applyBorder="1" applyAlignment="1">
      <alignment vertical="center" wrapText="1"/>
    </xf>
    <xf numFmtId="0" fontId="5" fillId="0" borderId="1" xfId="0" quotePrefix="1" applyFont="1" applyBorder="1" applyAlignment="1">
      <alignment vertical="top"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0" fillId="3" borderId="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wrapText="1"/>
    </xf>
    <xf numFmtId="0" fontId="10" fillId="3" borderId="1" xfId="0" applyFont="1" applyFill="1" applyBorder="1" applyAlignment="1">
      <alignment horizontal="left" vertical="top"/>
    </xf>
    <xf numFmtId="0" fontId="10" fillId="3" borderId="2" xfId="0" applyFont="1" applyFill="1" applyBorder="1" applyAlignment="1">
      <alignment horizontal="center" vertical="top"/>
    </xf>
    <xf numFmtId="0" fontId="10" fillId="3" borderId="3" xfId="0" applyFont="1" applyFill="1" applyBorder="1" applyAlignment="1">
      <alignment horizontal="center" vertical="top"/>
    </xf>
    <xf numFmtId="0" fontId="10" fillId="3" borderId="2" xfId="0" applyFont="1" applyFill="1" applyBorder="1" applyAlignment="1">
      <alignment horizontal="left" vertical="top"/>
    </xf>
    <xf numFmtId="0" fontId="10" fillId="3" borderId="3" xfId="0" applyFont="1" applyFill="1" applyBorder="1" applyAlignment="1">
      <alignment horizontal="left" vertical="top"/>
    </xf>
    <xf numFmtId="0" fontId="11" fillId="0" borderId="4" xfId="0" applyFont="1" applyBorder="1" applyAlignment="1">
      <alignment horizontal="center" vertical="top" wrapText="1"/>
    </xf>
    <xf numFmtId="0" fontId="13" fillId="0" borderId="4" xfId="0" applyFont="1" applyBorder="1" applyAlignment="1">
      <alignment horizontal="center" vertical="top"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cellXfs>
  <cellStyles count="2">
    <cellStyle name="Normal" xfId="0" builtinId="0"/>
    <cellStyle name="Normal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4"/>
  <sheetViews>
    <sheetView showGridLines="0" tabSelected="1" zoomScale="80" zoomScaleNormal="80" zoomScalePageLayoutView="40" workbookViewId="0">
      <selection activeCell="C23" sqref="C23:C24"/>
    </sheetView>
  </sheetViews>
  <sheetFormatPr defaultColWidth="8.81640625" defaultRowHeight="18" x14ac:dyDescent="0.55000000000000004"/>
  <cols>
    <col min="1" max="1" width="9.1796875" style="9"/>
    <col min="2" max="2" width="38.81640625" style="8" customWidth="1"/>
    <col min="3" max="3" width="38.81640625" style="10" customWidth="1"/>
    <col min="4" max="4" width="14" style="1" customWidth="1"/>
    <col min="5" max="5" width="15.1796875" style="1" customWidth="1"/>
    <col min="6" max="6" width="18.1796875" style="9" customWidth="1"/>
    <col min="7" max="7" width="23.453125" style="11" customWidth="1"/>
    <col min="8" max="8" width="28.453125" style="11" customWidth="1"/>
    <col min="9" max="16384" width="8.81640625" style="1"/>
  </cols>
  <sheetData>
    <row r="1" spans="1:8" ht="123" customHeight="1" x14ac:dyDescent="0.55000000000000004">
      <c r="A1" s="40" t="s">
        <v>69</v>
      </c>
      <c r="B1" s="41"/>
      <c r="C1" s="41"/>
      <c r="D1" s="41"/>
      <c r="E1" s="41"/>
      <c r="F1" s="41"/>
      <c r="G1" s="42"/>
      <c r="H1" s="42"/>
    </row>
    <row r="2" spans="1:8" ht="46.5" customHeight="1" x14ac:dyDescent="0.55000000000000004">
      <c r="A2" s="2" t="s">
        <v>0</v>
      </c>
      <c r="B2" s="3" t="s">
        <v>1</v>
      </c>
      <c r="C2" s="4" t="s">
        <v>2</v>
      </c>
      <c r="D2" s="3" t="s">
        <v>3</v>
      </c>
      <c r="E2" s="3" t="s">
        <v>4</v>
      </c>
      <c r="F2" s="5" t="s">
        <v>5</v>
      </c>
      <c r="G2" s="4" t="s">
        <v>6</v>
      </c>
      <c r="H2" s="4" t="s">
        <v>7</v>
      </c>
    </row>
    <row r="3" spans="1:8" s="8" customFormat="1" ht="270" x14ac:dyDescent="0.35">
      <c r="A3" s="34">
        <v>1</v>
      </c>
      <c r="B3" s="6" t="s">
        <v>73</v>
      </c>
      <c r="C3" s="38" t="s">
        <v>110</v>
      </c>
      <c r="D3" s="6" t="s">
        <v>61</v>
      </c>
      <c r="E3" s="6">
        <v>880</v>
      </c>
      <c r="F3" s="37" t="s">
        <v>57</v>
      </c>
      <c r="G3" s="7" t="s">
        <v>58</v>
      </c>
      <c r="H3" s="7" t="s">
        <v>59</v>
      </c>
    </row>
    <row r="4" spans="1:8" ht="270" x14ac:dyDescent="0.55000000000000004">
      <c r="A4" s="35">
        <v>2</v>
      </c>
      <c r="B4" s="6" t="s">
        <v>74</v>
      </c>
      <c r="C4" s="38" t="s">
        <v>111</v>
      </c>
      <c r="D4" s="6" t="s">
        <v>95</v>
      </c>
      <c r="E4" s="33">
        <v>3400</v>
      </c>
      <c r="F4" s="37" t="s">
        <v>57</v>
      </c>
      <c r="G4" s="7" t="s">
        <v>58</v>
      </c>
      <c r="H4" s="7" t="s">
        <v>59</v>
      </c>
    </row>
    <row r="5" spans="1:8" ht="270" x14ac:dyDescent="0.55000000000000004">
      <c r="A5" s="36">
        <v>3</v>
      </c>
      <c r="B5" s="6" t="s">
        <v>75</v>
      </c>
      <c r="C5" s="38" t="s">
        <v>112</v>
      </c>
      <c r="D5" s="6" t="s">
        <v>95</v>
      </c>
      <c r="E5" s="33">
        <v>2000</v>
      </c>
      <c r="F5" s="37" t="s">
        <v>57</v>
      </c>
      <c r="G5" s="7" t="s">
        <v>58</v>
      </c>
      <c r="H5" s="7" t="s">
        <v>59</v>
      </c>
    </row>
    <row r="6" spans="1:8" ht="270" x14ac:dyDescent="0.55000000000000004">
      <c r="A6" s="34">
        <v>4</v>
      </c>
      <c r="B6" s="6" t="s">
        <v>76</v>
      </c>
      <c r="C6" s="38" t="s">
        <v>113</v>
      </c>
      <c r="D6" s="6" t="s">
        <v>96</v>
      </c>
      <c r="E6" s="33">
        <v>2000</v>
      </c>
      <c r="F6" s="37" t="s">
        <v>57</v>
      </c>
      <c r="G6" s="7" t="s">
        <v>58</v>
      </c>
      <c r="H6" s="7" t="s">
        <v>59</v>
      </c>
    </row>
    <row r="7" spans="1:8" ht="270" x14ac:dyDescent="0.55000000000000004">
      <c r="A7" s="36">
        <v>5</v>
      </c>
      <c r="B7" s="6" t="s">
        <v>77</v>
      </c>
      <c r="C7" s="38" t="s">
        <v>114</v>
      </c>
      <c r="D7" s="6" t="s">
        <v>95</v>
      </c>
      <c r="E7" s="6">
        <v>200</v>
      </c>
      <c r="F7" s="37" t="s">
        <v>57</v>
      </c>
      <c r="G7" s="7" t="s">
        <v>58</v>
      </c>
      <c r="H7" s="7" t="s">
        <v>59</v>
      </c>
    </row>
    <row r="8" spans="1:8" ht="162" x14ac:dyDescent="0.55000000000000004">
      <c r="A8" s="36">
        <v>6</v>
      </c>
      <c r="B8" s="6" t="s">
        <v>78</v>
      </c>
      <c r="C8" s="38" t="s">
        <v>100</v>
      </c>
      <c r="D8" s="6" t="s">
        <v>97</v>
      </c>
      <c r="E8" s="6">
        <v>600</v>
      </c>
      <c r="F8" s="37" t="s">
        <v>57</v>
      </c>
      <c r="G8" s="7" t="s">
        <v>58</v>
      </c>
      <c r="H8" s="7" t="s">
        <v>59</v>
      </c>
    </row>
    <row r="9" spans="1:8" ht="409.5" x14ac:dyDescent="0.55000000000000004">
      <c r="A9" s="34">
        <v>7</v>
      </c>
      <c r="B9" s="6" t="s">
        <v>79</v>
      </c>
      <c r="C9" s="38" t="s">
        <v>101</v>
      </c>
      <c r="D9" s="6" t="s">
        <v>98</v>
      </c>
      <c r="E9" s="33">
        <v>1800</v>
      </c>
      <c r="F9" s="37" t="s">
        <v>57</v>
      </c>
      <c r="G9" s="7" t="s">
        <v>58</v>
      </c>
      <c r="H9" s="7" t="s">
        <v>59</v>
      </c>
    </row>
    <row r="10" spans="1:8" ht="198" x14ac:dyDescent="0.55000000000000004">
      <c r="A10" s="36">
        <v>8</v>
      </c>
      <c r="B10" s="6" t="s">
        <v>80</v>
      </c>
      <c r="C10" s="38" t="s">
        <v>102</v>
      </c>
      <c r="D10" s="6" t="s">
        <v>95</v>
      </c>
      <c r="E10" s="33">
        <v>6000</v>
      </c>
      <c r="F10" s="37" t="s">
        <v>57</v>
      </c>
      <c r="G10" s="7" t="s">
        <v>58</v>
      </c>
      <c r="H10" s="7" t="s">
        <v>59</v>
      </c>
    </row>
    <row r="11" spans="1:8" ht="108" x14ac:dyDescent="0.55000000000000004">
      <c r="A11" s="36">
        <v>9</v>
      </c>
      <c r="B11" s="6" t="s">
        <v>81</v>
      </c>
      <c r="C11" s="38" t="s">
        <v>103</v>
      </c>
      <c r="D11" s="6" t="s">
        <v>95</v>
      </c>
      <c r="E11" s="33">
        <v>3950</v>
      </c>
      <c r="F11" s="37" t="s">
        <v>57</v>
      </c>
      <c r="G11" s="7" t="s">
        <v>58</v>
      </c>
      <c r="H11" s="7" t="s">
        <v>59</v>
      </c>
    </row>
    <row r="12" spans="1:8" ht="409.5" x14ac:dyDescent="0.55000000000000004">
      <c r="A12" s="34">
        <v>10</v>
      </c>
      <c r="B12" s="6" t="s">
        <v>82</v>
      </c>
      <c r="C12" s="38" t="s">
        <v>115</v>
      </c>
      <c r="D12" s="6" t="s">
        <v>95</v>
      </c>
      <c r="E12" s="33">
        <v>20000</v>
      </c>
      <c r="F12" s="37" t="s">
        <v>57</v>
      </c>
      <c r="G12" s="7" t="s">
        <v>58</v>
      </c>
      <c r="H12" s="7" t="s">
        <v>59</v>
      </c>
    </row>
    <row r="13" spans="1:8" ht="306" x14ac:dyDescent="0.55000000000000004">
      <c r="A13" s="34">
        <v>11</v>
      </c>
      <c r="B13" s="6" t="s">
        <v>83</v>
      </c>
      <c r="C13" s="38" t="s">
        <v>104</v>
      </c>
      <c r="D13" s="6" t="s">
        <v>99</v>
      </c>
      <c r="E13" s="6">
        <v>600</v>
      </c>
      <c r="F13" s="37" t="s">
        <v>57</v>
      </c>
      <c r="G13" s="7" t="s">
        <v>58</v>
      </c>
      <c r="H13" s="7" t="s">
        <v>59</v>
      </c>
    </row>
    <row r="14" spans="1:8" ht="90" x14ac:dyDescent="0.55000000000000004">
      <c r="A14" s="34">
        <v>12</v>
      </c>
      <c r="B14" s="6" t="s">
        <v>84</v>
      </c>
      <c r="C14" s="38" t="s">
        <v>105</v>
      </c>
      <c r="D14" s="6" t="s">
        <v>95</v>
      </c>
      <c r="E14" s="33">
        <v>1300</v>
      </c>
      <c r="F14" s="37" t="s">
        <v>57</v>
      </c>
      <c r="G14" s="7" t="s">
        <v>58</v>
      </c>
      <c r="H14" s="7" t="s">
        <v>59</v>
      </c>
    </row>
    <row r="15" spans="1:8" ht="90" x14ac:dyDescent="0.55000000000000004">
      <c r="A15" s="34">
        <v>13</v>
      </c>
      <c r="B15" s="6" t="s">
        <v>85</v>
      </c>
      <c r="C15" s="38" t="s">
        <v>106</v>
      </c>
      <c r="D15" s="6" t="s">
        <v>95</v>
      </c>
      <c r="E15" s="33">
        <v>3300</v>
      </c>
      <c r="F15" s="37" t="s">
        <v>57</v>
      </c>
      <c r="G15" s="7" t="s">
        <v>58</v>
      </c>
      <c r="H15" s="7" t="s">
        <v>59</v>
      </c>
    </row>
    <row r="16" spans="1:8" ht="90" x14ac:dyDescent="0.55000000000000004">
      <c r="A16" s="34">
        <v>14</v>
      </c>
      <c r="B16" s="6" t="s">
        <v>86</v>
      </c>
      <c r="C16" s="38" t="s">
        <v>107</v>
      </c>
      <c r="D16" s="6" t="s">
        <v>95</v>
      </c>
      <c r="E16" s="33">
        <v>2800</v>
      </c>
      <c r="F16" s="37" t="s">
        <v>57</v>
      </c>
      <c r="G16" s="7" t="s">
        <v>58</v>
      </c>
      <c r="H16" s="7" t="s">
        <v>59</v>
      </c>
    </row>
    <row r="17" spans="1:8" ht="90" x14ac:dyDescent="0.55000000000000004">
      <c r="A17" s="34">
        <v>15</v>
      </c>
      <c r="B17" s="6" t="s">
        <v>87</v>
      </c>
      <c r="C17" s="38" t="s">
        <v>108</v>
      </c>
      <c r="D17" s="6" t="s">
        <v>95</v>
      </c>
      <c r="E17" s="33">
        <v>12400</v>
      </c>
      <c r="F17" s="37" t="s">
        <v>57</v>
      </c>
      <c r="G17" s="7" t="s">
        <v>58</v>
      </c>
      <c r="H17" s="7" t="s">
        <v>59</v>
      </c>
    </row>
    <row r="18" spans="1:8" ht="90" x14ac:dyDescent="0.55000000000000004">
      <c r="A18" s="34">
        <v>16</v>
      </c>
      <c r="B18" s="6" t="s">
        <v>88</v>
      </c>
      <c r="C18" s="38" t="s">
        <v>109</v>
      </c>
      <c r="D18" s="6" t="s">
        <v>95</v>
      </c>
      <c r="E18" s="33">
        <v>9200</v>
      </c>
      <c r="F18" s="37" t="s">
        <v>57</v>
      </c>
      <c r="G18" s="7" t="s">
        <v>58</v>
      </c>
      <c r="H18" s="7" t="s">
        <v>59</v>
      </c>
    </row>
    <row r="19" spans="1:8" ht="216" x14ac:dyDescent="0.55000000000000004">
      <c r="A19" s="34">
        <v>17</v>
      </c>
      <c r="B19" s="6" t="s">
        <v>89</v>
      </c>
      <c r="C19" s="38" t="s">
        <v>116</v>
      </c>
      <c r="D19" s="6" t="s">
        <v>95</v>
      </c>
      <c r="E19" s="6">
        <v>100</v>
      </c>
      <c r="F19" s="37" t="s">
        <v>57</v>
      </c>
      <c r="G19" s="7" t="s">
        <v>58</v>
      </c>
      <c r="H19" s="7" t="s">
        <v>59</v>
      </c>
    </row>
    <row r="20" spans="1:8" ht="216" x14ac:dyDescent="0.55000000000000004">
      <c r="A20" s="34">
        <v>18</v>
      </c>
      <c r="B20" s="6" t="s">
        <v>90</v>
      </c>
      <c r="C20" s="38" t="s">
        <v>117</v>
      </c>
      <c r="D20" s="6" t="s">
        <v>95</v>
      </c>
      <c r="E20" s="6">
        <v>100</v>
      </c>
      <c r="F20" s="37" t="s">
        <v>57</v>
      </c>
      <c r="G20" s="7" t="s">
        <v>58</v>
      </c>
      <c r="H20" s="7" t="s">
        <v>59</v>
      </c>
    </row>
    <row r="21" spans="1:8" ht="216" x14ac:dyDescent="0.55000000000000004">
      <c r="A21" s="34">
        <v>19</v>
      </c>
      <c r="B21" s="6" t="s">
        <v>91</v>
      </c>
      <c r="C21" s="38" t="s">
        <v>118</v>
      </c>
      <c r="D21" s="6" t="s">
        <v>95</v>
      </c>
      <c r="E21" s="6">
        <v>100</v>
      </c>
      <c r="F21" s="37" t="s">
        <v>57</v>
      </c>
      <c r="G21" s="7" t="s">
        <v>58</v>
      </c>
      <c r="H21" s="7" t="s">
        <v>59</v>
      </c>
    </row>
    <row r="22" spans="1:8" ht="216" x14ac:dyDescent="0.55000000000000004">
      <c r="A22" s="34">
        <v>20</v>
      </c>
      <c r="B22" s="6" t="s">
        <v>92</v>
      </c>
      <c r="C22" s="38" t="s">
        <v>119</v>
      </c>
      <c r="D22" s="6" t="s">
        <v>95</v>
      </c>
      <c r="E22" s="6">
        <v>500</v>
      </c>
      <c r="F22" s="37" t="s">
        <v>57</v>
      </c>
      <c r="G22" s="7" t="s">
        <v>58</v>
      </c>
      <c r="H22" s="7" t="s">
        <v>59</v>
      </c>
    </row>
    <row r="23" spans="1:8" ht="216" x14ac:dyDescent="0.55000000000000004">
      <c r="A23" s="34">
        <v>21</v>
      </c>
      <c r="B23" s="6" t="s">
        <v>93</v>
      </c>
      <c r="C23" s="38" t="s">
        <v>120</v>
      </c>
      <c r="D23" s="6" t="s">
        <v>95</v>
      </c>
      <c r="E23" s="6">
        <v>500</v>
      </c>
      <c r="F23" s="37" t="s">
        <v>57</v>
      </c>
      <c r="G23" s="7" t="s">
        <v>58</v>
      </c>
      <c r="H23" s="7" t="s">
        <v>59</v>
      </c>
    </row>
    <row r="24" spans="1:8" ht="216" x14ac:dyDescent="0.55000000000000004">
      <c r="A24" s="34">
        <v>22</v>
      </c>
      <c r="B24" s="6" t="s">
        <v>94</v>
      </c>
      <c r="C24" s="38" t="s">
        <v>121</v>
      </c>
      <c r="D24" s="6" t="s">
        <v>95</v>
      </c>
      <c r="E24" s="6">
        <v>500</v>
      </c>
      <c r="F24" s="37" t="s">
        <v>57</v>
      </c>
      <c r="G24" s="7" t="s">
        <v>58</v>
      </c>
      <c r="H24" s="7" t="s">
        <v>59</v>
      </c>
    </row>
  </sheetData>
  <autoFilter ref="A2:H17" xr:uid="{00000000-0009-0000-0000-000000000000}"/>
  <mergeCells count="1">
    <mergeCell ref="A1:H1"/>
  </mergeCells>
  <pageMargins left="0.18024344569288389" right="1.8794191919191918" top="0.55634469696969702" bottom="0.75" header="0.3" footer="0.3"/>
  <pageSetup paperSize="9" scale="15"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
  <sheetViews>
    <sheetView showGridLines="0" topLeftCell="A11" zoomScale="80" zoomScaleNormal="80" zoomScalePageLayoutView="70" workbookViewId="0">
      <selection activeCell="D12" sqref="D12"/>
    </sheetView>
  </sheetViews>
  <sheetFormatPr defaultColWidth="8.81640625" defaultRowHeight="18" x14ac:dyDescent="0.55000000000000004"/>
  <cols>
    <col min="1" max="1" width="4.54296875" style="30" bestFit="1" customWidth="1"/>
    <col min="2" max="2" width="23.1796875" style="31" customWidth="1"/>
    <col min="3" max="3" width="65.453125" style="31" customWidth="1"/>
    <col min="4" max="4" width="41.81640625" style="32" customWidth="1"/>
    <col min="5" max="9" width="31.81640625" style="1" customWidth="1"/>
    <col min="10" max="16384" width="8.81640625" style="1"/>
  </cols>
  <sheetData>
    <row r="1" spans="1:9" ht="111" customHeight="1" x14ac:dyDescent="0.55000000000000004">
      <c r="A1" s="52" t="s">
        <v>70</v>
      </c>
      <c r="B1" s="53"/>
      <c r="C1" s="53"/>
      <c r="D1" s="53"/>
      <c r="E1" s="53"/>
      <c r="F1" s="53"/>
      <c r="G1" s="53"/>
      <c r="H1" s="53"/>
      <c r="I1" s="53"/>
    </row>
    <row r="2" spans="1:9" x14ac:dyDescent="0.55000000000000004">
      <c r="A2" s="54" t="s">
        <v>8</v>
      </c>
      <c r="B2" s="54" t="s">
        <v>9</v>
      </c>
      <c r="C2" s="54" t="s">
        <v>10</v>
      </c>
      <c r="D2" s="54" t="s">
        <v>11</v>
      </c>
      <c r="E2" s="12" t="s">
        <v>12</v>
      </c>
      <c r="F2" s="12" t="s">
        <v>13</v>
      </c>
      <c r="G2" s="12" t="s">
        <v>14</v>
      </c>
      <c r="H2" s="12" t="s">
        <v>15</v>
      </c>
      <c r="I2" s="12" t="s">
        <v>16</v>
      </c>
    </row>
    <row r="3" spans="1:9" s="14" customFormat="1" ht="33" x14ac:dyDescent="0.35">
      <c r="A3" s="55"/>
      <c r="B3" s="55"/>
      <c r="C3" s="55"/>
      <c r="D3" s="55"/>
      <c r="E3" s="13" t="str">
        <f>Specification!B3</f>
        <v>Adhesive Film Dressing Opsite Flexigrid Size: 10cm x 12cm</v>
      </c>
      <c r="F3" s="13" t="str">
        <f>Specification!B4</f>
        <v>Adhesive Film Dressing Opsite Flexigrid Size: 12cm x 25cm</v>
      </c>
      <c r="G3" s="13" t="str">
        <f>Specification!B5</f>
        <v>Adhesive Film Dressing Opsite Flexigrid Size: 45cm x 28cm</v>
      </c>
      <c r="H3" s="13" t="str">
        <f>Specification!B6</f>
        <v>Adhesive Film Dressing Opsite Incise Drape Size: 14cm x 25cm</v>
      </c>
      <c r="I3" s="13" t="str">
        <f>Specification!B7</f>
        <v>Adhesive Film Dressing Opsite Incise Drape Size: 30cm x 28cm</v>
      </c>
    </row>
    <row r="4" spans="1:9" ht="33" x14ac:dyDescent="0.55000000000000004">
      <c r="A4" s="45">
        <v>1</v>
      </c>
      <c r="B4" s="47" t="s">
        <v>17</v>
      </c>
      <c r="C4" s="15" t="s">
        <v>18</v>
      </c>
      <c r="D4" s="16" t="s">
        <v>19</v>
      </c>
      <c r="E4" s="17"/>
      <c r="F4" s="17"/>
      <c r="G4" s="17"/>
      <c r="H4" s="17"/>
      <c r="I4" s="17"/>
    </row>
    <row r="5" spans="1:9" x14ac:dyDescent="0.55000000000000004">
      <c r="A5" s="45"/>
      <c r="B5" s="47"/>
      <c r="C5" s="15" t="s">
        <v>20</v>
      </c>
      <c r="D5" s="16" t="s">
        <v>21</v>
      </c>
      <c r="E5" s="17"/>
      <c r="F5" s="17"/>
      <c r="G5" s="17"/>
      <c r="H5" s="17"/>
      <c r="I5" s="17"/>
    </row>
    <row r="6" spans="1:9" x14ac:dyDescent="0.55000000000000004">
      <c r="A6" s="45"/>
      <c r="B6" s="47"/>
      <c r="C6" s="15" t="s">
        <v>22</v>
      </c>
      <c r="D6" s="16" t="s">
        <v>23</v>
      </c>
      <c r="E6" s="17"/>
      <c r="F6" s="17"/>
      <c r="G6" s="17"/>
      <c r="H6" s="17"/>
      <c r="I6" s="18"/>
    </row>
    <row r="7" spans="1:9" ht="378" x14ac:dyDescent="0.55000000000000004">
      <c r="A7" s="19">
        <v>2</v>
      </c>
      <c r="B7" s="20" t="s">
        <v>24</v>
      </c>
      <c r="C7" s="21" t="s">
        <v>25</v>
      </c>
      <c r="D7" s="22" t="s">
        <v>26</v>
      </c>
      <c r="E7" s="39" t="s">
        <v>110</v>
      </c>
      <c r="F7" s="39" t="s">
        <v>111</v>
      </c>
      <c r="G7" s="39" t="s">
        <v>112</v>
      </c>
      <c r="H7" s="39" t="s">
        <v>113</v>
      </c>
      <c r="I7" s="39" t="s">
        <v>114</v>
      </c>
    </row>
    <row r="8" spans="1:9" ht="33" x14ac:dyDescent="0.55000000000000004">
      <c r="A8" s="23">
        <v>3</v>
      </c>
      <c r="B8" s="24" t="s">
        <v>27</v>
      </c>
      <c r="C8" s="15" t="s">
        <v>28</v>
      </c>
      <c r="D8" s="16" t="s">
        <v>29</v>
      </c>
      <c r="E8" s="17"/>
      <c r="F8" s="17"/>
      <c r="G8" s="17"/>
      <c r="H8" s="17"/>
      <c r="I8" s="25"/>
    </row>
    <row r="9" spans="1:9" ht="118" customHeight="1" x14ac:dyDescent="0.55000000000000004">
      <c r="A9" s="23">
        <v>4</v>
      </c>
      <c r="B9" s="24" t="s">
        <v>30</v>
      </c>
      <c r="C9" s="15" t="s">
        <v>31</v>
      </c>
      <c r="D9" s="16" t="s">
        <v>32</v>
      </c>
      <c r="E9" s="17"/>
      <c r="F9" s="17"/>
      <c r="G9" s="17"/>
      <c r="H9" s="17"/>
      <c r="I9" s="17"/>
    </row>
    <row r="10" spans="1:9" x14ac:dyDescent="0.55000000000000004">
      <c r="A10" s="48">
        <v>5</v>
      </c>
      <c r="B10" s="50" t="s">
        <v>33</v>
      </c>
      <c r="C10" s="43" t="s">
        <v>34</v>
      </c>
      <c r="D10" s="16" t="s">
        <v>35</v>
      </c>
      <c r="E10" s="17"/>
      <c r="F10" s="17"/>
      <c r="G10" s="17"/>
      <c r="H10" s="17"/>
      <c r="I10" s="17"/>
    </row>
    <row r="11" spans="1:9" x14ac:dyDescent="0.55000000000000004">
      <c r="A11" s="49"/>
      <c r="B11" s="51"/>
      <c r="C11" s="44"/>
      <c r="D11" s="16" t="s">
        <v>36</v>
      </c>
      <c r="E11" s="17"/>
      <c r="F11" s="17"/>
      <c r="G11" s="17"/>
      <c r="H11" s="17"/>
      <c r="I11" s="17"/>
    </row>
    <row r="12" spans="1:9" ht="330" x14ac:dyDescent="0.55000000000000004">
      <c r="A12" s="23">
        <v>6</v>
      </c>
      <c r="B12" s="24" t="s">
        <v>37</v>
      </c>
      <c r="C12" s="26" t="s">
        <v>60</v>
      </c>
      <c r="D12" s="27" t="s">
        <v>122</v>
      </c>
      <c r="E12" s="17"/>
      <c r="F12" s="17"/>
      <c r="G12" s="17"/>
      <c r="H12" s="17"/>
      <c r="I12" s="17"/>
    </row>
    <row r="13" spans="1:9" ht="99.75" customHeight="1" x14ac:dyDescent="0.55000000000000004">
      <c r="A13" s="45">
        <v>7</v>
      </c>
      <c r="B13" s="46" t="s">
        <v>38</v>
      </c>
      <c r="C13" s="15" t="s">
        <v>39</v>
      </c>
      <c r="D13" s="27" t="s">
        <v>40</v>
      </c>
      <c r="E13" s="17"/>
      <c r="F13" s="17"/>
      <c r="G13" s="17"/>
      <c r="H13" s="17"/>
      <c r="I13" s="17"/>
    </row>
    <row r="14" spans="1:9" ht="119.15" customHeight="1" x14ac:dyDescent="0.55000000000000004">
      <c r="A14" s="45"/>
      <c r="B14" s="46"/>
      <c r="C14" s="15" t="s">
        <v>41</v>
      </c>
      <c r="D14" s="28" t="s">
        <v>42</v>
      </c>
      <c r="E14" s="17"/>
      <c r="F14" s="17"/>
      <c r="G14" s="17"/>
      <c r="H14" s="17"/>
      <c r="I14" s="17"/>
    </row>
    <row r="15" spans="1:9" ht="83.5" customHeight="1" x14ac:dyDescent="0.55000000000000004">
      <c r="A15" s="45"/>
      <c r="B15" s="46"/>
      <c r="C15" s="15" t="s">
        <v>43</v>
      </c>
      <c r="D15" s="28" t="s">
        <v>44</v>
      </c>
      <c r="E15" s="17"/>
      <c r="F15" s="17"/>
      <c r="G15" s="17"/>
      <c r="H15" s="17"/>
      <c r="I15" s="17"/>
    </row>
    <row r="16" spans="1:9" ht="48.75" customHeight="1" x14ac:dyDescent="0.55000000000000004">
      <c r="A16" s="45"/>
      <c r="B16" s="46"/>
      <c r="C16" s="15" t="s">
        <v>45</v>
      </c>
      <c r="D16" s="29" t="s">
        <v>46</v>
      </c>
      <c r="E16" s="17"/>
      <c r="F16" s="17"/>
      <c r="G16" s="17"/>
      <c r="H16" s="17"/>
      <c r="I16" s="17"/>
    </row>
  </sheetData>
  <mergeCells count="12">
    <mergeCell ref="A1:I1"/>
    <mergeCell ref="C2:C3"/>
    <mergeCell ref="D2:D3"/>
    <mergeCell ref="B2:B3"/>
    <mergeCell ref="A2:A3"/>
    <mergeCell ref="C10:C11"/>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0" bestFit="1" customWidth="1"/>
    <col min="2" max="2" width="23.1796875" style="31" customWidth="1"/>
    <col min="3" max="3" width="65.453125" style="31" customWidth="1"/>
    <col min="4" max="4" width="41.81640625" style="32" customWidth="1"/>
    <col min="5" max="9" width="31.81640625" style="1" customWidth="1"/>
    <col min="10" max="16384" width="8.81640625" style="1"/>
  </cols>
  <sheetData>
    <row r="1" spans="1:9" ht="103" customHeight="1" x14ac:dyDescent="0.55000000000000004">
      <c r="A1" s="53" t="s">
        <v>71</v>
      </c>
      <c r="B1" s="53"/>
      <c r="C1" s="53"/>
      <c r="D1" s="53"/>
      <c r="E1" s="53"/>
      <c r="F1" s="53"/>
      <c r="G1" s="53"/>
      <c r="H1" s="53"/>
      <c r="I1" s="53"/>
    </row>
    <row r="2" spans="1:9" x14ac:dyDescent="0.55000000000000004">
      <c r="A2" s="54" t="s">
        <v>8</v>
      </c>
      <c r="B2" s="54" t="s">
        <v>9</v>
      </c>
      <c r="C2" s="54" t="s">
        <v>10</v>
      </c>
      <c r="D2" s="54" t="s">
        <v>11</v>
      </c>
      <c r="E2" s="12" t="s">
        <v>47</v>
      </c>
      <c r="F2" s="12" t="s">
        <v>48</v>
      </c>
      <c r="G2" s="12" t="s">
        <v>49</v>
      </c>
      <c r="H2" s="12" t="s">
        <v>50</v>
      </c>
      <c r="I2" s="12" t="s">
        <v>51</v>
      </c>
    </row>
    <row r="3" spans="1:9" s="14" customFormat="1" ht="58.75" customHeight="1" x14ac:dyDescent="0.35">
      <c r="A3" s="55"/>
      <c r="B3" s="55"/>
      <c r="C3" s="55"/>
      <c r="D3" s="55"/>
      <c r="E3" s="13" t="str">
        <f>Specification!B8</f>
        <v>Opsite Spray, 40ml</v>
      </c>
      <c r="F3" s="13" t="str">
        <f>Specification!B9</f>
        <v>Intrasite Gel. 25gm</v>
      </c>
      <c r="G3" s="13" t="str">
        <f>Specification!B10</f>
        <v>Urine Bag Disposable, Paediatric 100ml</v>
      </c>
      <c r="H3" s="13" t="str">
        <f>Specification!B11</f>
        <v>Urine Bag with Two Compartment for Hourly Measurement of Urine, Disposable</v>
      </c>
      <c r="I3" s="6" t="str">
        <f>Specification!B12</f>
        <v>Urine Bag Disposable, Adult 2500ml</v>
      </c>
    </row>
    <row r="4" spans="1:9" ht="33" x14ac:dyDescent="0.55000000000000004">
      <c r="A4" s="45">
        <v>1</v>
      </c>
      <c r="B4" s="47" t="s">
        <v>17</v>
      </c>
      <c r="C4" s="15" t="s">
        <v>18</v>
      </c>
      <c r="D4" s="16" t="s">
        <v>19</v>
      </c>
      <c r="E4" s="17"/>
      <c r="F4" s="17"/>
      <c r="G4" s="17"/>
      <c r="H4" s="17"/>
      <c r="I4" s="17"/>
    </row>
    <row r="5" spans="1:9" x14ac:dyDescent="0.55000000000000004">
      <c r="A5" s="45"/>
      <c r="B5" s="47"/>
      <c r="C5" s="15" t="s">
        <v>20</v>
      </c>
      <c r="D5" s="16" t="s">
        <v>21</v>
      </c>
      <c r="E5" s="17"/>
      <c r="F5" s="17"/>
      <c r="G5" s="17"/>
      <c r="H5" s="17"/>
      <c r="I5" s="17"/>
    </row>
    <row r="6" spans="1:9" x14ac:dyDescent="0.55000000000000004">
      <c r="A6" s="45"/>
      <c r="B6" s="47"/>
      <c r="C6" s="15" t="s">
        <v>22</v>
      </c>
      <c r="D6" s="16" t="s">
        <v>23</v>
      </c>
      <c r="E6" s="17"/>
      <c r="F6" s="17"/>
      <c r="G6" s="17"/>
      <c r="H6" s="17"/>
      <c r="I6" s="18"/>
    </row>
    <row r="7" spans="1:9" ht="409.5" x14ac:dyDescent="0.55000000000000004">
      <c r="A7" s="19">
        <v>2</v>
      </c>
      <c r="B7" s="20" t="s">
        <v>24</v>
      </c>
      <c r="C7" s="21" t="s">
        <v>25</v>
      </c>
      <c r="D7" s="22" t="s">
        <v>26</v>
      </c>
      <c r="E7" s="39" t="s">
        <v>100</v>
      </c>
      <c r="F7" s="39" t="s">
        <v>101</v>
      </c>
      <c r="G7" s="39" t="s">
        <v>102</v>
      </c>
      <c r="H7" s="39" t="s">
        <v>103</v>
      </c>
      <c r="I7" s="39" t="s">
        <v>115</v>
      </c>
    </row>
    <row r="8" spans="1:9" ht="33" x14ac:dyDescent="0.55000000000000004">
      <c r="A8" s="23">
        <v>3</v>
      </c>
      <c r="B8" s="24" t="s">
        <v>27</v>
      </c>
      <c r="C8" s="15" t="s">
        <v>28</v>
      </c>
      <c r="D8" s="16" t="s">
        <v>29</v>
      </c>
      <c r="E8" s="17"/>
      <c r="F8" s="17"/>
      <c r="G8" s="17"/>
      <c r="H8" s="17"/>
      <c r="I8" s="25"/>
    </row>
    <row r="9" spans="1:9" ht="115.5" x14ac:dyDescent="0.55000000000000004">
      <c r="A9" s="23">
        <v>4</v>
      </c>
      <c r="B9" s="24" t="s">
        <v>30</v>
      </c>
      <c r="C9" s="15" t="s">
        <v>31</v>
      </c>
      <c r="D9" s="16" t="s">
        <v>32</v>
      </c>
      <c r="E9" s="17"/>
      <c r="F9" s="17"/>
      <c r="G9" s="17"/>
      <c r="H9" s="17"/>
      <c r="I9" s="17"/>
    </row>
    <row r="10" spans="1:9" x14ac:dyDescent="0.55000000000000004">
      <c r="A10" s="48">
        <v>5</v>
      </c>
      <c r="B10" s="50" t="s">
        <v>33</v>
      </c>
      <c r="C10" s="43" t="s">
        <v>34</v>
      </c>
      <c r="D10" s="16" t="s">
        <v>35</v>
      </c>
      <c r="E10" s="17"/>
      <c r="F10" s="17"/>
      <c r="G10" s="17"/>
      <c r="H10" s="17"/>
      <c r="I10" s="17"/>
    </row>
    <row r="11" spans="1:9" x14ac:dyDescent="0.55000000000000004">
      <c r="A11" s="49"/>
      <c r="B11" s="51"/>
      <c r="C11" s="44"/>
      <c r="D11" s="16" t="s">
        <v>36</v>
      </c>
      <c r="E11" s="17"/>
      <c r="F11" s="17"/>
      <c r="G11" s="17"/>
      <c r="H11" s="17"/>
      <c r="I11" s="17"/>
    </row>
    <row r="12" spans="1:9" ht="330" x14ac:dyDescent="0.55000000000000004">
      <c r="A12" s="23">
        <v>6</v>
      </c>
      <c r="B12" s="24" t="s">
        <v>37</v>
      </c>
      <c r="C12" s="26" t="s">
        <v>60</v>
      </c>
      <c r="D12" s="27" t="s">
        <v>122</v>
      </c>
      <c r="E12" s="17"/>
      <c r="F12" s="17"/>
      <c r="G12" s="17"/>
      <c r="H12" s="17"/>
      <c r="I12" s="17"/>
    </row>
    <row r="13" spans="1:9" ht="132" x14ac:dyDescent="0.55000000000000004">
      <c r="A13" s="45">
        <v>7</v>
      </c>
      <c r="B13" s="46" t="s">
        <v>38</v>
      </c>
      <c r="C13" s="15" t="s">
        <v>39</v>
      </c>
      <c r="D13" s="27" t="s">
        <v>40</v>
      </c>
      <c r="E13" s="17"/>
      <c r="F13" s="17"/>
      <c r="G13" s="17"/>
      <c r="H13" s="17"/>
      <c r="I13" s="17"/>
    </row>
    <row r="14" spans="1:9" ht="132" x14ac:dyDescent="0.55000000000000004">
      <c r="A14" s="45"/>
      <c r="B14" s="46"/>
      <c r="C14" s="15" t="s">
        <v>41</v>
      </c>
      <c r="D14" s="28" t="s">
        <v>42</v>
      </c>
      <c r="E14" s="17"/>
      <c r="F14" s="17"/>
      <c r="G14" s="17"/>
      <c r="H14" s="17"/>
      <c r="I14" s="17"/>
    </row>
    <row r="15" spans="1:9" ht="99" x14ac:dyDescent="0.55000000000000004">
      <c r="A15" s="45"/>
      <c r="B15" s="46"/>
      <c r="C15" s="15" t="s">
        <v>43</v>
      </c>
      <c r="D15" s="28" t="s">
        <v>44</v>
      </c>
      <c r="E15" s="17"/>
      <c r="F15" s="17"/>
      <c r="G15" s="17"/>
      <c r="H15" s="17"/>
      <c r="I15" s="17"/>
    </row>
    <row r="16" spans="1:9" ht="49.5" x14ac:dyDescent="0.55000000000000004">
      <c r="A16" s="45"/>
      <c r="B16" s="46"/>
      <c r="C16" s="15" t="s">
        <v>45</v>
      </c>
      <c r="D16" s="29" t="s">
        <v>46</v>
      </c>
      <c r="E16" s="17"/>
      <c r="F16" s="17"/>
      <c r="G16" s="17"/>
      <c r="H16" s="17"/>
      <c r="I16" s="17"/>
    </row>
  </sheetData>
  <mergeCells count="12">
    <mergeCell ref="A13:A16"/>
    <mergeCell ref="B13:B16"/>
    <mergeCell ref="A4:A6"/>
    <mergeCell ref="B4:B6"/>
    <mergeCell ref="A10:A11"/>
    <mergeCell ref="B10:B11"/>
    <mergeCell ref="C10:C11"/>
    <mergeCell ref="A1:I1"/>
    <mergeCell ref="A2:A3"/>
    <mergeCell ref="B2:B3"/>
    <mergeCell ref="C2:C3"/>
    <mergeCell ref="D2:D3"/>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0" bestFit="1" customWidth="1"/>
    <col min="2" max="2" width="23.1796875" style="31" customWidth="1"/>
    <col min="3" max="3" width="65.453125" style="31" customWidth="1"/>
    <col min="4" max="4" width="41.81640625" style="32" customWidth="1"/>
    <col min="5" max="7" width="31.81640625" style="1" customWidth="1"/>
    <col min="8" max="8" width="42.08984375" style="1" bestFit="1" customWidth="1"/>
    <col min="9" max="9" width="39.36328125" style="1" bestFit="1" customWidth="1"/>
    <col min="10" max="16384" width="8.81640625" style="1"/>
  </cols>
  <sheetData>
    <row r="1" spans="1:9" ht="105.5" customHeight="1" x14ac:dyDescent="0.55000000000000004">
      <c r="A1" s="53" t="s">
        <v>72</v>
      </c>
      <c r="B1" s="53"/>
      <c r="C1" s="53"/>
      <c r="D1" s="53"/>
      <c r="E1" s="53"/>
      <c r="F1" s="53"/>
      <c r="G1" s="53"/>
      <c r="H1" s="53"/>
      <c r="I1" s="53"/>
    </row>
    <row r="2" spans="1:9" x14ac:dyDescent="0.55000000000000004">
      <c r="A2" s="54" t="s">
        <v>8</v>
      </c>
      <c r="B2" s="54" t="s">
        <v>9</v>
      </c>
      <c r="C2" s="54" t="s">
        <v>10</v>
      </c>
      <c r="D2" s="54" t="s">
        <v>11</v>
      </c>
      <c r="E2" s="12" t="s">
        <v>52</v>
      </c>
      <c r="F2" s="12" t="s">
        <v>53</v>
      </c>
      <c r="G2" s="12" t="s">
        <v>54</v>
      </c>
      <c r="H2" s="12" t="s">
        <v>55</v>
      </c>
      <c r="I2" s="12" t="s">
        <v>56</v>
      </c>
    </row>
    <row r="3" spans="1:9" s="14" customFormat="1" x14ac:dyDescent="0.35">
      <c r="A3" s="55"/>
      <c r="B3" s="55"/>
      <c r="C3" s="55"/>
      <c r="D3" s="55"/>
      <c r="E3" s="13" t="str">
        <f>Specification!B13</f>
        <v>Bladder Irrigation Set</v>
      </c>
      <c r="F3" s="13" t="str">
        <f>Specification!B14</f>
        <v>Alkaline Battery 9 Volts</v>
      </c>
      <c r="G3" s="13" t="str">
        <f>Specification!B15</f>
        <v>Alkaline Battery 1.5 Volts Size: D</v>
      </c>
      <c r="H3" s="13" t="str">
        <f>Specification!B16</f>
        <v>Alkaline Battery 1.5 Volts Size: C</v>
      </c>
      <c r="I3" s="13" t="str">
        <f>Specification!B17</f>
        <v>Alkaline Battery 1.5 Volts Size: AA</v>
      </c>
    </row>
    <row r="4" spans="1:9" ht="33" x14ac:dyDescent="0.55000000000000004">
      <c r="A4" s="45">
        <v>1</v>
      </c>
      <c r="B4" s="47" t="s">
        <v>17</v>
      </c>
      <c r="C4" s="15" t="s">
        <v>18</v>
      </c>
      <c r="D4" s="16" t="s">
        <v>19</v>
      </c>
      <c r="E4" s="17"/>
      <c r="F4" s="17"/>
      <c r="G4" s="17"/>
      <c r="H4" s="17"/>
      <c r="I4" s="17"/>
    </row>
    <row r="5" spans="1:9" x14ac:dyDescent="0.55000000000000004">
      <c r="A5" s="45"/>
      <c r="B5" s="47"/>
      <c r="C5" s="15" t="s">
        <v>20</v>
      </c>
      <c r="D5" s="16" t="s">
        <v>21</v>
      </c>
      <c r="E5" s="17"/>
      <c r="F5" s="17"/>
      <c r="G5" s="17"/>
      <c r="H5" s="17"/>
      <c r="I5" s="17"/>
    </row>
    <row r="6" spans="1:9" x14ac:dyDescent="0.55000000000000004">
      <c r="A6" s="45"/>
      <c r="B6" s="47"/>
      <c r="C6" s="15" t="s">
        <v>22</v>
      </c>
      <c r="D6" s="16" t="s">
        <v>23</v>
      </c>
      <c r="E6" s="17"/>
      <c r="F6" s="17"/>
      <c r="G6" s="17"/>
      <c r="H6" s="17"/>
      <c r="I6" s="18"/>
    </row>
    <row r="7" spans="1:9" ht="342" x14ac:dyDescent="0.55000000000000004">
      <c r="A7" s="19">
        <v>2</v>
      </c>
      <c r="B7" s="20" t="s">
        <v>24</v>
      </c>
      <c r="C7" s="21" t="s">
        <v>25</v>
      </c>
      <c r="D7" s="22" t="s">
        <v>26</v>
      </c>
      <c r="E7" s="39" t="s">
        <v>104</v>
      </c>
      <c r="F7" s="39" t="s">
        <v>105</v>
      </c>
      <c r="G7" s="39" t="s">
        <v>106</v>
      </c>
      <c r="H7" s="39" t="s">
        <v>107</v>
      </c>
      <c r="I7" s="39" t="s">
        <v>108</v>
      </c>
    </row>
    <row r="8" spans="1:9" ht="33" x14ac:dyDescent="0.55000000000000004">
      <c r="A8" s="23">
        <v>3</v>
      </c>
      <c r="B8" s="24" t="s">
        <v>27</v>
      </c>
      <c r="C8" s="15" t="s">
        <v>28</v>
      </c>
      <c r="D8" s="16" t="s">
        <v>29</v>
      </c>
      <c r="E8" s="17"/>
      <c r="F8" s="17"/>
      <c r="G8" s="17"/>
      <c r="H8" s="17"/>
      <c r="I8" s="25"/>
    </row>
    <row r="9" spans="1:9" ht="115.5" x14ac:dyDescent="0.55000000000000004">
      <c r="A9" s="23">
        <v>4</v>
      </c>
      <c r="B9" s="24" t="s">
        <v>30</v>
      </c>
      <c r="C9" s="15" t="s">
        <v>31</v>
      </c>
      <c r="D9" s="16" t="s">
        <v>32</v>
      </c>
      <c r="E9" s="17"/>
      <c r="F9" s="17"/>
      <c r="G9" s="17"/>
      <c r="H9" s="17"/>
      <c r="I9" s="17"/>
    </row>
    <row r="10" spans="1:9" x14ac:dyDescent="0.55000000000000004">
      <c r="A10" s="48">
        <v>5</v>
      </c>
      <c r="B10" s="50" t="s">
        <v>33</v>
      </c>
      <c r="C10" s="43" t="s">
        <v>34</v>
      </c>
      <c r="D10" s="16" t="s">
        <v>35</v>
      </c>
      <c r="E10" s="17"/>
      <c r="F10" s="17"/>
      <c r="G10" s="17"/>
      <c r="H10" s="17"/>
      <c r="I10" s="17"/>
    </row>
    <row r="11" spans="1:9" x14ac:dyDescent="0.55000000000000004">
      <c r="A11" s="49"/>
      <c r="B11" s="51"/>
      <c r="C11" s="44"/>
      <c r="D11" s="16" t="s">
        <v>36</v>
      </c>
      <c r="E11" s="17"/>
      <c r="F11" s="17"/>
      <c r="G11" s="17"/>
      <c r="H11" s="17"/>
      <c r="I11" s="17"/>
    </row>
    <row r="12" spans="1:9" ht="330" x14ac:dyDescent="0.55000000000000004">
      <c r="A12" s="23">
        <v>6</v>
      </c>
      <c r="B12" s="24" t="s">
        <v>37</v>
      </c>
      <c r="C12" s="26" t="s">
        <v>60</v>
      </c>
      <c r="D12" s="27" t="s">
        <v>122</v>
      </c>
      <c r="E12" s="17"/>
      <c r="F12" s="17"/>
      <c r="G12" s="17"/>
      <c r="H12" s="17"/>
      <c r="I12" s="17"/>
    </row>
    <row r="13" spans="1:9" ht="132" x14ac:dyDescent="0.55000000000000004">
      <c r="A13" s="45">
        <v>7</v>
      </c>
      <c r="B13" s="46" t="s">
        <v>38</v>
      </c>
      <c r="C13" s="15" t="s">
        <v>39</v>
      </c>
      <c r="D13" s="27" t="s">
        <v>40</v>
      </c>
      <c r="E13" s="17"/>
      <c r="F13" s="17"/>
      <c r="G13" s="17"/>
      <c r="H13" s="17"/>
      <c r="I13" s="17"/>
    </row>
    <row r="14" spans="1:9" ht="132" x14ac:dyDescent="0.55000000000000004">
      <c r="A14" s="45"/>
      <c r="B14" s="46"/>
      <c r="C14" s="15" t="s">
        <v>41</v>
      </c>
      <c r="D14" s="28" t="s">
        <v>42</v>
      </c>
      <c r="E14" s="17"/>
      <c r="F14" s="17"/>
      <c r="G14" s="17"/>
      <c r="H14" s="17"/>
      <c r="I14" s="17"/>
    </row>
    <row r="15" spans="1:9" ht="99" x14ac:dyDescent="0.55000000000000004">
      <c r="A15" s="45"/>
      <c r="B15" s="46"/>
      <c r="C15" s="15" t="s">
        <v>43</v>
      </c>
      <c r="D15" s="28" t="s">
        <v>44</v>
      </c>
      <c r="E15" s="17"/>
      <c r="F15" s="17"/>
      <c r="G15" s="17"/>
      <c r="H15" s="17"/>
      <c r="I15" s="17"/>
    </row>
    <row r="16" spans="1:9" ht="49.5" x14ac:dyDescent="0.55000000000000004">
      <c r="A16" s="45"/>
      <c r="B16" s="46"/>
      <c r="C16" s="15" t="s">
        <v>45</v>
      </c>
      <c r="D16" s="29" t="s">
        <v>46</v>
      </c>
      <c r="E16" s="17"/>
      <c r="F16" s="17"/>
      <c r="G16" s="17"/>
      <c r="H16" s="17"/>
      <c r="I16" s="17"/>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0" bestFit="1" customWidth="1"/>
    <col min="2" max="2" width="23.1796875" style="31" customWidth="1"/>
    <col min="3" max="3" width="65.453125" style="31" customWidth="1"/>
    <col min="4" max="4" width="41.81640625" style="32" customWidth="1"/>
    <col min="5" max="5" width="39.36328125" style="1" bestFit="1" customWidth="1"/>
    <col min="6" max="7" width="31.81640625" style="1" customWidth="1"/>
    <col min="8" max="8" width="39.6328125" style="1" bestFit="1" customWidth="1"/>
    <col min="9" max="9" width="31.81640625" style="1" customWidth="1"/>
    <col min="10" max="16384" width="8.81640625" style="1"/>
  </cols>
  <sheetData>
    <row r="1" spans="1:9" ht="105.5" customHeight="1" x14ac:dyDescent="0.55000000000000004">
      <c r="A1" s="53" t="s">
        <v>72</v>
      </c>
      <c r="B1" s="53"/>
      <c r="C1" s="53"/>
      <c r="D1" s="53"/>
      <c r="E1" s="53"/>
      <c r="F1" s="53"/>
      <c r="G1" s="53"/>
      <c r="H1" s="53"/>
      <c r="I1" s="53"/>
    </row>
    <row r="2" spans="1:9" x14ac:dyDescent="0.55000000000000004">
      <c r="A2" s="54" t="s">
        <v>8</v>
      </c>
      <c r="B2" s="54" t="s">
        <v>9</v>
      </c>
      <c r="C2" s="54" t="s">
        <v>10</v>
      </c>
      <c r="D2" s="54" t="s">
        <v>11</v>
      </c>
      <c r="E2" s="12" t="s">
        <v>62</v>
      </c>
      <c r="F2" s="12" t="s">
        <v>63</v>
      </c>
      <c r="G2" s="12" t="s">
        <v>64</v>
      </c>
      <c r="H2" s="12" t="s">
        <v>65</v>
      </c>
      <c r="I2" s="12" t="s">
        <v>66</v>
      </c>
    </row>
    <row r="3" spans="1:9" s="14" customFormat="1" x14ac:dyDescent="0.35">
      <c r="A3" s="55"/>
      <c r="B3" s="55"/>
      <c r="C3" s="55"/>
      <c r="D3" s="55"/>
      <c r="E3" s="13" t="str">
        <f>Specification!B18</f>
        <v>Alkaline Battery 1.5 Volts Size: AAA</v>
      </c>
      <c r="F3" s="13" t="str">
        <f>Specification!B19</f>
        <v>Cervical Collar Hard Size: Large</v>
      </c>
      <c r="G3" s="13" t="str">
        <f>Specification!B20</f>
        <v>Cervical Collar Hard Size: Medium</v>
      </c>
      <c r="H3" s="13" t="str">
        <f>Specification!B21</f>
        <v>Cervical Collar Hard Size: Small</v>
      </c>
      <c r="I3" s="13" t="str">
        <f>Specification!B22</f>
        <v>Cervical Collar Soft Size: Large</v>
      </c>
    </row>
    <row r="4" spans="1:9" ht="33" x14ac:dyDescent="0.55000000000000004">
      <c r="A4" s="45">
        <v>1</v>
      </c>
      <c r="B4" s="47" t="s">
        <v>17</v>
      </c>
      <c r="C4" s="15" t="s">
        <v>18</v>
      </c>
      <c r="D4" s="16" t="s">
        <v>19</v>
      </c>
      <c r="E4" s="17"/>
      <c r="F4" s="17"/>
      <c r="G4" s="17"/>
      <c r="H4" s="17"/>
      <c r="I4" s="17"/>
    </row>
    <row r="5" spans="1:9" x14ac:dyDescent="0.55000000000000004">
      <c r="A5" s="45"/>
      <c r="B5" s="47"/>
      <c r="C5" s="15" t="s">
        <v>20</v>
      </c>
      <c r="D5" s="16" t="s">
        <v>21</v>
      </c>
      <c r="E5" s="17"/>
      <c r="F5" s="17"/>
      <c r="G5" s="17"/>
      <c r="H5" s="17"/>
      <c r="I5" s="17"/>
    </row>
    <row r="6" spans="1:9" x14ac:dyDescent="0.55000000000000004">
      <c r="A6" s="45"/>
      <c r="B6" s="47"/>
      <c r="C6" s="15" t="s">
        <v>22</v>
      </c>
      <c r="D6" s="16" t="s">
        <v>23</v>
      </c>
      <c r="E6" s="17"/>
      <c r="F6" s="17"/>
      <c r="G6" s="17"/>
      <c r="H6" s="17"/>
      <c r="I6" s="18"/>
    </row>
    <row r="7" spans="1:9" ht="288" x14ac:dyDescent="0.55000000000000004">
      <c r="A7" s="19">
        <v>2</v>
      </c>
      <c r="B7" s="20" t="s">
        <v>24</v>
      </c>
      <c r="C7" s="21" t="s">
        <v>25</v>
      </c>
      <c r="D7" s="22" t="s">
        <v>26</v>
      </c>
      <c r="E7" s="39" t="s">
        <v>109</v>
      </c>
      <c r="F7" s="39" t="s">
        <v>116</v>
      </c>
      <c r="G7" s="39" t="s">
        <v>117</v>
      </c>
      <c r="H7" s="39" t="s">
        <v>118</v>
      </c>
      <c r="I7" s="39" t="s">
        <v>119</v>
      </c>
    </row>
    <row r="8" spans="1:9" ht="33" x14ac:dyDescent="0.55000000000000004">
      <c r="A8" s="23">
        <v>3</v>
      </c>
      <c r="B8" s="24" t="s">
        <v>27</v>
      </c>
      <c r="C8" s="15" t="s">
        <v>28</v>
      </c>
      <c r="D8" s="16" t="s">
        <v>29</v>
      </c>
      <c r="E8" s="17"/>
      <c r="F8" s="17"/>
      <c r="G8" s="17"/>
      <c r="H8" s="17"/>
      <c r="I8" s="25"/>
    </row>
    <row r="9" spans="1:9" ht="115.5" x14ac:dyDescent="0.55000000000000004">
      <c r="A9" s="23">
        <v>4</v>
      </c>
      <c r="B9" s="24" t="s">
        <v>30</v>
      </c>
      <c r="C9" s="15" t="s">
        <v>31</v>
      </c>
      <c r="D9" s="16" t="s">
        <v>32</v>
      </c>
      <c r="E9" s="17"/>
      <c r="F9" s="17"/>
      <c r="G9" s="17"/>
      <c r="H9" s="17"/>
      <c r="I9" s="17"/>
    </row>
    <row r="10" spans="1:9" x14ac:dyDescent="0.55000000000000004">
      <c r="A10" s="48">
        <v>5</v>
      </c>
      <c r="B10" s="50" t="s">
        <v>33</v>
      </c>
      <c r="C10" s="43" t="s">
        <v>34</v>
      </c>
      <c r="D10" s="16" t="s">
        <v>35</v>
      </c>
      <c r="E10" s="17"/>
      <c r="F10" s="17"/>
      <c r="G10" s="17"/>
      <c r="H10" s="17"/>
      <c r="I10" s="17"/>
    </row>
    <row r="11" spans="1:9" x14ac:dyDescent="0.55000000000000004">
      <c r="A11" s="49"/>
      <c r="B11" s="51"/>
      <c r="C11" s="44"/>
      <c r="D11" s="16" t="s">
        <v>36</v>
      </c>
      <c r="E11" s="17"/>
      <c r="F11" s="17"/>
      <c r="G11" s="17"/>
      <c r="H11" s="17"/>
      <c r="I11" s="17"/>
    </row>
    <row r="12" spans="1:9" ht="330" x14ac:dyDescent="0.55000000000000004">
      <c r="A12" s="23">
        <v>6</v>
      </c>
      <c r="B12" s="24" t="s">
        <v>37</v>
      </c>
      <c r="C12" s="26" t="s">
        <v>60</v>
      </c>
      <c r="D12" s="27" t="s">
        <v>122</v>
      </c>
      <c r="E12" s="17"/>
      <c r="F12" s="17"/>
      <c r="G12" s="17"/>
      <c r="H12" s="17"/>
      <c r="I12" s="17"/>
    </row>
    <row r="13" spans="1:9" ht="132" x14ac:dyDescent="0.55000000000000004">
      <c r="A13" s="45">
        <v>7</v>
      </c>
      <c r="B13" s="46" t="s">
        <v>38</v>
      </c>
      <c r="C13" s="15" t="s">
        <v>39</v>
      </c>
      <c r="D13" s="27" t="s">
        <v>40</v>
      </c>
      <c r="E13" s="17"/>
      <c r="F13" s="17"/>
      <c r="G13" s="17"/>
      <c r="H13" s="17"/>
      <c r="I13" s="17"/>
    </row>
    <row r="14" spans="1:9" ht="132" x14ac:dyDescent="0.55000000000000004">
      <c r="A14" s="45"/>
      <c r="B14" s="46"/>
      <c r="C14" s="15" t="s">
        <v>41</v>
      </c>
      <c r="D14" s="28" t="s">
        <v>42</v>
      </c>
      <c r="E14" s="17"/>
      <c r="F14" s="17"/>
      <c r="G14" s="17"/>
      <c r="H14" s="17"/>
      <c r="I14" s="17"/>
    </row>
    <row r="15" spans="1:9" ht="99" x14ac:dyDescent="0.55000000000000004">
      <c r="A15" s="45"/>
      <c r="B15" s="46"/>
      <c r="C15" s="15" t="s">
        <v>43</v>
      </c>
      <c r="D15" s="28" t="s">
        <v>44</v>
      </c>
      <c r="E15" s="17"/>
      <c r="F15" s="17"/>
      <c r="G15" s="17"/>
      <c r="H15" s="17"/>
      <c r="I15" s="17"/>
    </row>
    <row r="16" spans="1:9" ht="49.5" x14ac:dyDescent="0.55000000000000004">
      <c r="A16" s="45"/>
      <c r="B16" s="46"/>
      <c r="C16" s="15" t="s">
        <v>45</v>
      </c>
      <c r="D16" s="29" t="s">
        <v>46</v>
      </c>
      <c r="E16" s="17"/>
      <c r="F16" s="17"/>
      <c r="G16" s="17"/>
      <c r="H16" s="17"/>
      <c r="I16" s="17"/>
    </row>
  </sheetData>
  <mergeCells count="12">
    <mergeCell ref="A4:A6"/>
    <mergeCell ref="B4:B6"/>
    <mergeCell ref="A1:I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6"/>
  <sheetViews>
    <sheetView showGridLines="0" topLeftCell="B7" zoomScale="80" zoomScaleNormal="80" zoomScalePageLayoutView="70" workbookViewId="0">
      <selection activeCell="D12" sqref="D12"/>
    </sheetView>
  </sheetViews>
  <sheetFormatPr defaultColWidth="8.81640625" defaultRowHeight="18" x14ac:dyDescent="0.55000000000000004"/>
  <cols>
    <col min="1" max="1" width="4.54296875" style="30" bestFit="1" customWidth="1"/>
    <col min="2" max="2" width="23.1796875" style="31" customWidth="1"/>
    <col min="3" max="3" width="65.453125" style="31" customWidth="1"/>
    <col min="4" max="4" width="41.81640625" style="32" customWidth="1"/>
    <col min="5" max="6" width="31.81640625" style="1" customWidth="1"/>
    <col min="7" max="16384" width="8.81640625" style="1"/>
  </cols>
  <sheetData>
    <row r="1" spans="1:6" ht="105.5" customHeight="1" x14ac:dyDescent="0.55000000000000004">
      <c r="A1" s="53" t="s">
        <v>72</v>
      </c>
      <c r="B1" s="53"/>
      <c r="C1" s="53"/>
      <c r="D1" s="53"/>
      <c r="E1" s="53"/>
      <c r="F1" s="53"/>
    </row>
    <row r="2" spans="1:6" x14ac:dyDescent="0.55000000000000004">
      <c r="A2" s="54" t="s">
        <v>8</v>
      </c>
      <c r="B2" s="54" t="s">
        <v>9</v>
      </c>
      <c r="C2" s="54" t="s">
        <v>10</v>
      </c>
      <c r="D2" s="54" t="s">
        <v>11</v>
      </c>
      <c r="E2" s="12" t="s">
        <v>67</v>
      </c>
      <c r="F2" s="12" t="s">
        <v>68</v>
      </c>
    </row>
    <row r="3" spans="1:6" s="14" customFormat="1" x14ac:dyDescent="0.35">
      <c r="A3" s="55"/>
      <c r="B3" s="55"/>
      <c r="C3" s="55"/>
      <c r="D3" s="55"/>
      <c r="E3" s="13" t="str">
        <f>Specification!B23</f>
        <v>Cervical Collar Soft Size: Medium</v>
      </c>
      <c r="F3" s="13" t="str">
        <f>Specification!B24</f>
        <v>Cervical Collar Soft Size: Small</v>
      </c>
    </row>
    <row r="4" spans="1:6" ht="33" x14ac:dyDescent="0.55000000000000004">
      <c r="A4" s="45">
        <v>1</v>
      </c>
      <c r="B4" s="47" t="s">
        <v>17</v>
      </c>
      <c r="C4" s="15" t="s">
        <v>18</v>
      </c>
      <c r="D4" s="16" t="s">
        <v>19</v>
      </c>
      <c r="E4" s="17"/>
      <c r="F4" s="17"/>
    </row>
    <row r="5" spans="1:6" x14ac:dyDescent="0.55000000000000004">
      <c r="A5" s="45"/>
      <c r="B5" s="47"/>
      <c r="C5" s="15" t="s">
        <v>20</v>
      </c>
      <c r="D5" s="16" t="s">
        <v>21</v>
      </c>
      <c r="E5" s="17"/>
      <c r="F5" s="17"/>
    </row>
    <row r="6" spans="1:6" x14ac:dyDescent="0.55000000000000004">
      <c r="A6" s="45"/>
      <c r="B6" s="47"/>
      <c r="C6" s="15" t="s">
        <v>22</v>
      </c>
      <c r="D6" s="16" t="s">
        <v>23</v>
      </c>
      <c r="E6" s="17"/>
      <c r="F6" s="17"/>
    </row>
    <row r="7" spans="1:6" ht="288" x14ac:dyDescent="0.55000000000000004">
      <c r="A7" s="19">
        <v>2</v>
      </c>
      <c r="B7" s="20" t="s">
        <v>24</v>
      </c>
      <c r="C7" s="21" t="s">
        <v>25</v>
      </c>
      <c r="D7" s="22" t="s">
        <v>26</v>
      </c>
      <c r="E7" s="39" t="s">
        <v>120</v>
      </c>
      <c r="F7" s="39" t="s">
        <v>121</v>
      </c>
    </row>
    <row r="8" spans="1:6" ht="33" x14ac:dyDescent="0.55000000000000004">
      <c r="A8" s="23">
        <v>3</v>
      </c>
      <c r="B8" s="24" t="s">
        <v>27</v>
      </c>
      <c r="C8" s="15" t="s">
        <v>28</v>
      </c>
      <c r="D8" s="16" t="s">
        <v>29</v>
      </c>
      <c r="E8" s="17"/>
      <c r="F8" s="17"/>
    </row>
    <row r="9" spans="1:6" ht="115.5" x14ac:dyDescent="0.55000000000000004">
      <c r="A9" s="23">
        <v>4</v>
      </c>
      <c r="B9" s="24" t="s">
        <v>30</v>
      </c>
      <c r="C9" s="15" t="s">
        <v>31</v>
      </c>
      <c r="D9" s="16" t="s">
        <v>32</v>
      </c>
      <c r="E9" s="17"/>
      <c r="F9" s="17"/>
    </row>
    <row r="10" spans="1:6" x14ac:dyDescent="0.55000000000000004">
      <c r="A10" s="48">
        <v>5</v>
      </c>
      <c r="B10" s="50" t="s">
        <v>33</v>
      </c>
      <c r="C10" s="43" t="s">
        <v>34</v>
      </c>
      <c r="D10" s="16" t="s">
        <v>35</v>
      </c>
      <c r="E10" s="17"/>
      <c r="F10" s="17"/>
    </row>
    <row r="11" spans="1:6" x14ac:dyDescent="0.55000000000000004">
      <c r="A11" s="49"/>
      <c r="B11" s="51"/>
      <c r="C11" s="44"/>
      <c r="D11" s="16" t="s">
        <v>36</v>
      </c>
      <c r="E11" s="17"/>
      <c r="F11" s="17"/>
    </row>
    <row r="12" spans="1:6" ht="330" x14ac:dyDescent="0.55000000000000004">
      <c r="A12" s="23">
        <v>6</v>
      </c>
      <c r="B12" s="24" t="s">
        <v>37</v>
      </c>
      <c r="C12" s="26" t="s">
        <v>60</v>
      </c>
      <c r="D12" s="27" t="s">
        <v>122</v>
      </c>
      <c r="E12" s="17"/>
      <c r="F12" s="17"/>
    </row>
    <row r="13" spans="1:6" ht="132" x14ac:dyDescent="0.55000000000000004">
      <c r="A13" s="45">
        <v>7</v>
      </c>
      <c r="B13" s="46" t="s">
        <v>38</v>
      </c>
      <c r="C13" s="15" t="s">
        <v>39</v>
      </c>
      <c r="D13" s="27" t="s">
        <v>40</v>
      </c>
      <c r="E13" s="17"/>
      <c r="F13" s="17"/>
    </row>
    <row r="14" spans="1:6" ht="132" x14ac:dyDescent="0.55000000000000004">
      <c r="A14" s="45"/>
      <c r="B14" s="46"/>
      <c r="C14" s="15" t="s">
        <v>41</v>
      </c>
      <c r="D14" s="28" t="s">
        <v>42</v>
      </c>
      <c r="E14" s="17"/>
      <c r="F14" s="17"/>
    </row>
    <row r="15" spans="1:6" ht="99" x14ac:dyDescent="0.55000000000000004">
      <c r="A15" s="45"/>
      <c r="B15" s="46"/>
      <c r="C15" s="15" t="s">
        <v>43</v>
      </c>
      <c r="D15" s="28" t="s">
        <v>44</v>
      </c>
      <c r="E15" s="17"/>
      <c r="F15" s="17"/>
    </row>
    <row r="16" spans="1:6" ht="49.5" x14ac:dyDescent="0.55000000000000004">
      <c r="A16" s="45"/>
      <c r="B16" s="46"/>
      <c r="C16" s="15" t="s">
        <v>45</v>
      </c>
      <c r="D16" s="29" t="s">
        <v>46</v>
      </c>
      <c r="E16" s="17"/>
      <c r="F16" s="17"/>
    </row>
  </sheetData>
  <mergeCells count="12">
    <mergeCell ref="A4:A6"/>
    <mergeCell ref="B4:B6"/>
    <mergeCell ref="A1:F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DDC1FC-57B5-405A-900C-F798D3F7A87F}">
  <ds:schemaRefs>
    <ds:schemaRef ds:uri="http://schemas.microsoft.com/sharepoint/v3/contenttype/forms"/>
  </ds:schemaRefs>
</ds:datastoreItem>
</file>

<file path=customXml/itemProps3.xml><?xml version="1.0" encoding="utf-8"?>
<ds:datastoreItem xmlns:ds="http://schemas.openxmlformats.org/officeDocument/2006/customXml" ds:itemID="{5D906231-7D89-4154-8029-0D176D1823DD}">
  <ds:schemaRefs>
    <ds:schemaRef ds:uri="http://www.w3.org/XML/1998/namespace"/>
    <ds:schemaRef ds:uri="3aa3be62-afac-4db7-8099-8feb720e4846"/>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infopath/2007/PartnerControls"/>
    <ds:schemaRef ds:uri="27a56cac-b655-420e-b609-d9ff213eb011"/>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vt:lpstr>
      <vt:lpstr>Sch 3 - Item 6 - Item 10</vt:lpstr>
      <vt:lpstr>Sch 3 - Item 11 - Item 15</vt:lpstr>
      <vt:lpstr>Sch 3 - Item 16 - Item 20</vt:lpstr>
      <vt:lpstr>Sch 3 - Item 21 - Item 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Rohaidah Jumat</cp:lastModifiedBy>
  <cp:revision/>
  <cp:lastPrinted>2024-10-15T06:43:05Z</cp:lastPrinted>
  <dcterms:created xsi:type="dcterms:W3CDTF">2021-05-28T00:07:06Z</dcterms:created>
  <dcterms:modified xsi:type="dcterms:W3CDTF">2024-11-04T04:31:36Z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